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<sst xmlns="http://schemas.openxmlformats.org/spreadsheetml/2006/main" count="222" uniqueCount="167">
  <si>
    <t>Pořadí</t>
  </si>
  <si>
    <t>Jméno</t>
  </si>
  <si>
    <t>Nick</t>
  </si>
  <si>
    <t>Ročník</t>
  </si>
  <si>
    <t>Klub</t>
  </si>
  <si>
    <t>1. turnaj body</t>
  </si>
  <si>
    <t>1. turnaj ph</t>
  </si>
  <si>
    <t>2. turnaj body</t>
  </si>
  <si>
    <t>2. turnaj ph</t>
  </si>
  <si>
    <t>3. turnaj body</t>
  </si>
  <si>
    <t>3. turnaj ph</t>
  </si>
  <si>
    <t>CELKEM BODY</t>
  </si>
  <si>
    <t>CELKEM PH</t>
  </si>
  <si>
    <t xml:space="preserve">Souček Petr </t>
  </si>
  <si>
    <t>PetrSoucek</t>
  </si>
  <si>
    <t>Unichess</t>
  </si>
  <si>
    <t xml:space="preserve">Ocelák Jakub </t>
  </si>
  <si>
    <t>Jakuboss22005</t>
  </si>
  <si>
    <t xml:space="preserve">Skýpala Ondřej </t>
  </si>
  <si>
    <t>Ondrasek</t>
  </si>
  <si>
    <t>Tj Kobylisy</t>
  </si>
  <si>
    <t xml:space="preserve">Juhaňák Daniel </t>
  </si>
  <si>
    <t>youhy</t>
  </si>
  <si>
    <t xml:space="preserve">Holub Adam </t>
  </si>
  <si>
    <t>ReitteN</t>
  </si>
  <si>
    <t xml:space="preserve">Švadlenka Dominik </t>
  </si>
  <si>
    <t>DominikS3</t>
  </si>
  <si>
    <t xml:space="preserve">Martinkova Magdalena </t>
  </si>
  <si>
    <t>Juja_saja</t>
  </si>
  <si>
    <t>Sk Oaza Praha</t>
  </si>
  <si>
    <t xml:space="preserve">Růžička Filip </t>
  </si>
  <si>
    <t>babka05</t>
  </si>
  <si>
    <t xml:space="preserve">Kovář Pavel </t>
  </si>
  <si>
    <t>Pavel0124</t>
  </si>
  <si>
    <t xml:space="preserve">Svacina Tobias </t>
  </si>
  <si>
    <t>tobikxz</t>
  </si>
  <si>
    <t xml:space="preserve">Andrle Filip </t>
  </si>
  <si>
    <t>androidddd</t>
  </si>
  <si>
    <t>Martínek Lukáš</t>
  </si>
  <si>
    <t>lukasvaculik</t>
  </si>
  <si>
    <t xml:space="preserve">Mádle Robin </t>
  </si>
  <si>
    <t>robinek2012</t>
  </si>
  <si>
    <t>Tj Bohemians Praha</t>
  </si>
  <si>
    <t xml:space="preserve">Tichy Tomas </t>
  </si>
  <si>
    <t>hnutt</t>
  </si>
  <si>
    <t xml:space="preserve">Chernyy Andrey </t>
  </si>
  <si>
    <t>Dukla29092011</t>
  </si>
  <si>
    <t>Sk Aurora-Sach. Skola Anatolij</t>
  </si>
  <si>
    <t>Rous Dominik</t>
  </si>
  <si>
    <t>Molosko 808</t>
  </si>
  <si>
    <t>Sk Dopravní Podnik Praha</t>
  </si>
  <si>
    <t xml:space="preserve">Pasek Josef </t>
  </si>
  <si>
    <t>121pepa</t>
  </si>
  <si>
    <t xml:space="preserve">Svoboda Daniel </t>
  </si>
  <si>
    <t>svobodan</t>
  </si>
  <si>
    <t xml:space="preserve">Danda Mirek </t>
  </si>
  <si>
    <t>nirekd</t>
  </si>
  <si>
    <t xml:space="preserve">Kohout Filip </t>
  </si>
  <si>
    <t>Filip_Kohout</t>
  </si>
  <si>
    <t xml:space="preserve">Mazuret Maxim </t>
  </si>
  <si>
    <t>MaximMazuret</t>
  </si>
  <si>
    <t xml:space="preserve">Husa Daniel </t>
  </si>
  <si>
    <t>Husa5665</t>
  </si>
  <si>
    <t xml:space="preserve">Trejbal Jindřich </t>
  </si>
  <si>
    <t>JindrichT_JR_CZE</t>
  </si>
  <si>
    <t>neregistrovaný</t>
  </si>
  <si>
    <t xml:space="preserve">Svadlenka Michal </t>
  </si>
  <si>
    <t>Michal5</t>
  </si>
  <si>
    <t xml:space="preserve">Artamonov Mikhail </t>
  </si>
  <si>
    <t>MichaelBear12</t>
  </si>
  <si>
    <t>Sk Molekula</t>
  </si>
  <si>
    <t xml:space="preserve">Sadil Antonin </t>
  </si>
  <si>
    <t>TonyMatonny</t>
  </si>
  <si>
    <t xml:space="preserve">Sboev Kirill </t>
  </si>
  <si>
    <t>chessdart007</t>
  </si>
  <si>
    <t xml:space="preserve">Husova Adina </t>
  </si>
  <si>
    <t>Adina2011</t>
  </si>
  <si>
    <t xml:space="preserve">Lhotská Anna </t>
  </si>
  <si>
    <t>annalhotska</t>
  </si>
  <si>
    <t xml:space="preserve">Martinek Denis </t>
  </si>
  <si>
    <t>Denis_Martinek</t>
  </si>
  <si>
    <t>Sachovy Klub Bohnice</t>
  </si>
  <si>
    <t xml:space="preserve">Major Filip </t>
  </si>
  <si>
    <t>Filip_Major</t>
  </si>
  <si>
    <t xml:space="preserve">Zemlicka Ivan </t>
  </si>
  <si>
    <t>IvanZemlicka</t>
  </si>
  <si>
    <t>Tesař Jakub</t>
  </si>
  <si>
    <t>jakubtesar</t>
  </si>
  <si>
    <t xml:space="preserve">Dudarec Elias </t>
  </si>
  <si>
    <t>EliasD123</t>
  </si>
  <si>
    <t>Sk Sokol Vysehrad</t>
  </si>
  <si>
    <t xml:space="preserve">Pech Matyas </t>
  </si>
  <si>
    <t>Matyas205</t>
  </si>
  <si>
    <t xml:space="preserve">Brettl Tobias </t>
  </si>
  <si>
    <t>707q</t>
  </si>
  <si>
    <t xml:space="preserve">Andrle Lukas </t>
  </si>
  <si>
    <t>Lukkkk800</t>
  </si>
  <si>
    <t xml:space="preserve">Borovicka Miroslav </t>
  </si>
  <si>
    <t>Miroslav_Borovicka</t>
  </si>
  <si>
    <t xml:space="preserve">Svacinova Valentyna </t>
  </si>
  <si>
    <t>Valy09</t>
  </si>
  <si>
    <t xml:space="preserve">Pokorny Vincent </t>
  </si>
  <si>
    <t>Vincent2009</t>
  </si>
  <si>
    <t xml:space="preserve">Hoang Minh Khan Jan </t>
  </si>
  <si>
    <t>zikoun</t>
  </si>
  <si>
    <t>Vrbický Vojtěch</t>
  </si>
  <si>
    <t>Vojtabubu007</t>
  </si>
  <si>
    <t>Sachovy Oddil Tj Dukla Praha</t>
  </si>
  <si>
    <t xml:space="preserve">Fischer Jakub </t>
  </si>
  <si>
    <t>Zoolandgamer</t>
  </si>
  <si>
    <t>Chon Jeremy</t>
  </si>
  <si>
    <t>Marvel 122</t>
  </si>
  <si>
    <t xml:space="preserve">Maly Jiri </t>
  </si>
  <si>
    <t>jirkama</t>
  </si>
  <si>
    <t xml:space="preserve">Kalmykov Mark </t>
  </si>
  <si>
    <t>Marc_Kalmykov</t>
  </si>
  <si>
    <t xml:space="preserve">Gacho Ondrej </t>
  </si>
  <si>
    <t>ondra10</t>
  </si>
  <si>
    <t xml:space="preserve">Portesova Viktorie </t>
  </si>
  <si>
    <t>vikysachy</t>
  </si>
  <si>
    <t xml:space="preserve">Bara Jan </t>
  </si>
  <si>
    <t>JanBaraCZE</t>
  </si>
  <si>
    <t>Sk Dopravni Podnik Praha</t>
  </si>
  <si>
    <t xml:space="preserve">Souralova Jana </t>
  </si>
  <si>
    <t>JanaSouralova25</t>
  </si>
  <si>
    <t xml:space="preserve">Langr Ales </t>
  </si>
  <si>
    <t>Ales_L</t>
  </si>
  <si>
    <t xml:space="preserve">Senft Antonin </t>
  </si>
  <si>
    <t>tondasenft</t>
  </si>
  <si>
    <t>Pospíšil Jakub</t>
  </si>
  <si>
    <t>ragbywizard</t>
  </si>
  <si>
    <t xml:space="preserve">Popov Roman </t>
  </si>
  <si>
    <t>romcus</t>
  </si>
  <si>
    <t xml:space="preserve">Soucek Jan </t>
  </si>
  <si>
    <t>honzasoucek</t>
  </si>
  <si>
    <t>Sachy Stepan</t>
  </si>
  <si>
    <t xml:space="preserve">Patak Vojtech </t>
  </si>
  <si>
    <t>VOJTAP1</t>
  </si>
  <si>
    <t xml:space="preserve">Holub Petr </t>
  </si>
  <si>
    <t>Petracek777</t>
  </si>
  <si>
    <t>Sk Praha-Smichov</t>
  </si>
  <si>
    <t>Dolanská Ester</t>
  </si>
  <si>
    <t>esterdolanska</t>
  </si>
  <si>
    <t>Čížek Filip</t>
  </si>
  <si>
    <t>Filachess</t>
  </si>
  <si>
    <t>Souralová Alena</t>
  </si>
  <si>
    <t>Aja_2010_12</t>
  </si>
  <si>
    <t>Dolanský Lukáš</t>
  </si>
  <si>
    <t>Ddolansky</t>
  </si>
  <si>
    <t xml:space="preserve">Tichy Jan </t>
  </si>
  <si>
    <t>jantichy001</t>
  </si>
  <si>
    <t xml:space="preserve">Borovicka Karel </t>
  </si>
  <si>
    <t>Karel_Borovicka</t>
  </si>
  <si>
    <t>Gojis Gao</t>
  </si>
  <si>
    <t>gojis</t>
  </si>
  <si>
    <t>Strnad Tomáš</t>
  </si>
  <si>
    <t>tomasstrnad</t>
  </si>
  <si>
    <t xml:space="preserve">Kuthan Bohumil </t>
  </si>
  <si>
    <t>BohumilK</t>
  </si>
  <si>
    <t xml:space="preserve">Martinkova Klara </t>
  </si>
  <si>
    <t>Jujicek</t>
  </si>
  <si>
    <t xml:space="preserve">Svoboda Jiří </t>
  </si>
  <si>
    <t>JirkaSvoboda</t>
  </si>
  <si>
    <t>Kment Jan</t>
  </si>
  <si>
    <t>Hajul</t>
  </si>
  <si>
    <t xml:space="preserve">Trávníčková Alena </t>
  </si>
  <si>
    <t>Alli_21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</si>
</sst>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vertical="center"/>
    </xf>
    <xf numFmtId="164" fontId="1" fillId="2" borderId="1" xfId="0" applyFont="1" applyFill="1" applyBorder="1" applyAlignment="1">
      <alignment horizontal="right" vertical="center"/>
    </xf>
    <xf numFmtId="164" fontId="1" fillId="3" borderId="1" xfId="0" applyFont="1" applyFill="1" applyBorder="1" applyAlignment="1">
      <alignment vertic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Font="1" applyFill="1" applyBorder="1" applyAlignment="1">
      <alignment/>
    </xf>
    <xf numFmtId="164" fontId="2" fillId="4" borderId="2" xfId="0" applyFont="1" applyFill="1" applyBorder="1" applyAlignment="1">
      <alignment horizontal="right"/>
    </xf>
    <xf numFmtId="164" fontId="0" fillId="0" borderId="2" xfId="0" applyBorder="1" applyAlignment="1">
      <alignment/>
    </xf>
    <xf numFmtId="164" fontId="3" fillId="0" borderId="2" xfId="0" applyFont="1" applyBorder="1" applyAlignment="1">
      <alignment/>
    </xf>
    <xf numFmtId="164" fontId="2" fillId="5" borderId="2" xfId="0" applyFont="1" applyFill="1" applyBorder="1" applyAlignment="1">
      <alignment horizontal="right"/>
    </xf>
    <xf numFmtId="164" fontId="2" fillId="0" borderId="2" xfId="0" applyFont="1" applyBorder="1" applyAlignment="1">
      <alignment horizontal="right"/>
    </xf>
    <xf numFmtId="164" fontId="2" fillId="6" borderId="2" xfId="0" applyFont="1" applyFill="1" applyBorder="1" applyAlignment="1">
      <alignment/>
    </xf>
    <xf numFmtId="164" fontId="2" fillId="7" borderId="2" xfId="0" applyFont="1" applyFill="1" applyBorder="1" applyAlignment="1">
      <alignment horizontal="right"/>
    </xf>
    <xf numFmtId="164" fontId="2" fillId="0" borderId="2" xfId="0" applyFont="1" applyFill="1" applyBorder="1" applyAlignment="1">
      <alignment horizontal="right"/>
    </xf>
    <xf numFmtId="164" fontId="2" fillId="8" borderId="2" xfId="0" applyFont="1" applyFill="1" applyBorder="1" applyAlignment="1">
      <alignment/>
    </xf>
    <xf numFmtId="164" fontId="2" fillId="9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99"/>
      <rgbColor rgb="00FF99CC"/>
      <rgbColor rgb="00CC99FF"/>
      <rgbColor rgb="00FFCC99"/>
      <rgbColor rgb="003366FF"/>
      <rgbColor rgb="0066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="95" zoomScaleNormal="95" workbookViewId="0" topLeftCell="A1">
      <selection activeCell="E29" sqref="E29"/>
    </sheetView>
  </sheetViews>
  <sheetFormatPr defaultColWidth="11.421875" defaultRowHeight="12.75"/>
  <cols>
    <col min="1" max="1" width="7.7109375" style="0" customWidth="1"/>
    <col min="2" max="2" width="0" style="0" hidden="1" customWidth="1"/>
    <col min="3" max="3" width="21.140625" style="0" customWidth="1"/>
    <col min="4" max="4" width="16.421875" style="0" customWidth="1"/>
    <col min="5" max="5" width="9.57421875" style="0" customWidth="1"/>
    <col min="6" max="6" width="26.421875" style="0" customWidth="1"/>
    <col min="7" max="7" width="13.8515625" style="0" customWidth="1"/>
    <col min="8" max="8" width="13.00390625" style="0" customWidth="1"/>
    <col min="9" max="9" width="13.8515625" style="0" customWidth="1"/>
    <col min="10" max="10" width="13.7109375" style="0" customWidth="1"/>
    <col min="11" max="13" width="14.7109375" style="0" customWidth="1"/>
    <col min="14" max="14" width="15.00390625" style="0" customWidth="1"/>
  </cols>
  <sheetData>
    <row r="1" spans="1:14" ht="12.75">
      <c r="A1" s="1" t="s">
        <v>0</v>
      </c>
      <c r="B1" s="2"/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4" t="s">
        <v>11</v>
      </c>
      <c r="N1" s="4" t="s">
        <v>12</v>
      </c>
    </row>
    <row r="2" spans="1:14" ht="12.75">
      <c r="A2" s="5">
        <v>1</v>
      </c>
      <c r="B2" s="6"/>
      <c r="C2" s="7" t="s">
        <v>13</v>
      </c>
      <c r="D2" s="7" t="s">
        <v>14</v>
      </c>
      <c r="E2" s="8">
        <v>2006</v>
      </c>
      <c r="F2" s="6" t="s">
        <v>15</v>
      </c>
      <c r="G2" s="9">
        <v>6</v>
      </c>
      <c r="H2" s="9">
        <v>24.5</v>
      </c>
      <c r="I2" s="9">
        <v>6.5</v>
      </c>
      <c r="J2" s="9">
        <v>28.25</v>
      </c>
      <c r="K2" s="9">
        <v>5</v>
      </c>
      <c r="L2" s="9">
        <v>20</v>
      </c>
      <c r="M2" s="10">
        <f>SUM(G2+I2+K2)</f>
        <v>17.5</v>
      </c>
      <c r="N2" s="10">
        <f>SUM(H2+J2+L2)</f>
        <v>72.75</v>
      </c>
    </row>
    <row r="3" spans="1:14" ht="12.75">
      <c r="A3" s="5">
        <v>2</v>
      </c>
      <c r="B3" s="6"/>
      <c r="C3" s="7" t="s">
        <v>16</v>
      </c>
      <c r="D3" s="7" t="s">
        <v>17</v>
      </c>
      <c r="E3" s="8">
        <v>2005</v>
      </c>
      <c r="F3" s="6" t="s">
        <v>15</v>
      </c>
      <c r="G3" s="9">
        <v>5.5</v>
      </c>
      <c r="H3" s="9">
        <v>22.75</v>
      </c>
      <c r="I3" s="9">
        <v>5.5</v>
      </c>
      <c r="J3" s="9">
        <v>26.25</v>
      </c>
      <c r="K3" s="9">
        <v>5</v>
      </c>
      <c r="L3" s="9">
        <v>22.75</v>
      </c>
      <c r="M3" s="10">
        <f>SUM(G3+I3+K3)</f>
        <v>16</v>
      </c>
      <c r="N3" s="10">
        <f>SUM(H3+J3+L3)</f>
        <v>71.75</v>
      </c>
    </row>
    <row r="4" spans="1:14" ht="12.75">
      <c r="A4" s="5">
        <v>3</v>
      </c>
      <c r="B4" s="6"/>
      <c r="C4" s="7" t="s">
        <v>18</v>
      </c>
      <c r="D4" s="7" t="s">
        <v>19</v>
      </c>
      <c r="E4" s="8">
        <v>2005</v>
      </c>
      <c r="F4" s="6" t="s">
        <v>20</v>
      </c>
      <c r="G4" s="9">
        <v>5.5</v>
      </c>
      <c r="H4" s="9">
        <v>22</v>
      </c>
      <c r="I4" s="9">
        <v>4.5</v>
      </c>
      <c r="J4" s="9">
        <v>16.25</v>
      </c>
      <c r="K4" s="9">
        <v>6</v>
      </c>
      <c r="L4" s="9">
        <v>27.25</v>
      </c>
      <c r="M4" s="10">
        <f>SUM(G4+I4+K4)</f>
        <v>16</v>
      </c>
      <c r="N4" s="10">
        <f>SUM(H4+J4+L4)</f>
        <v>65.5</v>
      </c>
    </row>
    <row r="5" spans="1:14" ht="12.75">
      <c r="A5" s="5">
        <v>4</v>
      </c>
      <c r="B5" s="6"/>
      <c r="C5" s="7" t="s">
        <v>21</v>
      </c>
      <c r="D5" s="7" t="s">
        <v>22</v>
      </c>
      <c r="E5" s="11">
        <v>2009</v>
      </c>
      <c r="F5" s="6" t="s">
        <v>15</v>
      </c>
      <c r="G5" s="9">
        <v>5</v>
      </c>
      <c r="H5" s="9">
        <v>18</v>
      </c>
      <c r="I5" s="9">
        <v>5.5</v>
      </c>
      <c r="J5" s="9">
        <v>23.25</v>
      </c>
      <c r="K5" s="9">
        <v>5.5</v>
      </c>
      <c r="L5" s="9">
        <v>24</v>
      </c>
      <c r="M5" s="10">
        <f>SUM(G5+I5+K5)</f>
        <v>16</v>
      </c>
      <c r="N5" s="10">
        <f>SUM(H5+J5+L5)</f>
        <v>65.25</v>
      </c>
    </row>
    <row r="6" spans="1:14" ht="12.75">
      <c r="A6" s="5">
        <v>5</v>
      </c>
      <c r="B6" s="6"/>
      <c r="C6" s="7" t="s">
        <v>23</v>
      </c>
      <c r="D6" s="7" t="s">
        <v>24</v>
      </c>
      <c r="E6" s="12">
        <v>2005</v>
      </c>
      <c r="F6" s="6" t="s">
        <v>15</v>
      </c>
      <c r="G6" s="9">
        <v>5.5</v>
      </c>
      <c r="H6" s="9">
        <v>21.25</v>
      </c>
      <c r="I6" s="9">
        <v>4.5</v>
      </c>
      <c r="J6" s="9">
        <v>18.25</v>
      </c>
      <c r="K6" s="9">
        <v>3.5</v>
      </c>
      <c r="L6" s="9">
        <v>12.5</v>
      </c>
      <c r="M6" s="10">
        <f>SUM(G6+I6+K6)</f>
        <v>13.5</v>
      </c>
      <c r="N6" s="10">
        <f>SUM(H6+J6+L6)</f>
        <v>52</v>
      </c>
    </row>
    <row r="7" spans="1:14" ht="12.75">
      <c r="A7" s="5">
        <v>6</v>
      </c>
      <c r="B7" s="6"/>
      <c r="C7" s="6" t="s">
        <v>25</v>
      </c>
      <c r="D7" s="6" t="s">
        <v>26</v>
      </c>
      <c r="E7" s="11">
        <v>2010</v>
      </c>
      <c r="F7" s="6" t="s">
        <v>20</v>
      </c>
      <c r="G7" s="9">
        <v>4.5</v>
      </c>
      <c r="H7" s="9">
        <v>16.75</v>
      </c>
      <c r="I7" s="9">
        <v>4</v>
      </c>
      <c r="J7" s="9">
        <v>13.5</v>
      </c>
      <c r="K7" s="9">
        <v>5</v>
      </c>
      <c r="L7" s="9">
        <v>19</v>
      </c>
      <c r="M7" s="10">
        <f>SUM(G7+I7+K7)</f>
        <v>13.5</v>
      </c>
      <c r="N7" s="10">
        <f>SUM(H7+J7+L7)</f>
        <v>49.25</v>
      </c>
    </row>
    <row r="8" spans="1:14" ht="12.75">
      <c r="A8" s="5">
        <v>7</v>
      </c>
      <c r="B8" s="6"/>
      <c r="C8" s="13" t="s">
        <v>27</v>
      </c>
      <c r="D8" s="7" t="s">
        <v>28</v>
      </c>
      <c r="E8" s="12">
        <v>2007</v>
      </c>
      <c r="F8" s="6" t="s">
        <v>29</v>
      </c>
      <c r="G8" s="9">
        <v>5</v>
      </c>
      <c r="H8" s="9">
        <v>17.5</v>
      </c>
      <c r="I8" s="9">
        <v>4.5</v>
      </c>
      <c r="J8" s="9">
        <v>15.25</v>
      </c>
      <c r="K8" s="9">
        <v>4</v>
      </c>
      <c r="L8" s="9">
        <v>14.5</v>
      </c>
      <c r="M8" s="10">
        <f>SUM(G8+I8+K8)</f>
        <v>13.5</v>
      </c>
      <c r="N8" s="10">
        <f>SUM(H8+J8+L8)</f>
        <v>47.25</v>
      </c>
    </row>
    <row r="9" spans="1:14" ht="12.75">
      <c r="A9" s="5">
        <v>8</v>
      </c>
      <c r="B9" s="6"/>
      <c r="C9" s="6" t="s">
        <v>30</v>
      </c>
      <c r="D9" s="6" t="s">
        <v>31</v>
      </c>
      <c r="E9" s="12">
        <v>2005</v>
      </c>
      <c r="F9" s="6" t="s">
        <v>20</v>
      </c>
      <c r="G9" s="9">
        <v>5.5</v>
      </c>
      <c r="H9" s="9">
        <v>23.75</v>
      </c>
      <c r="I9" s="9">
        <v>3</v>
      </c>
      <c r="J9" s="9">
        <v>7.5</v>
      </c>
      <c r="K9" s="9">
        <v>5</v>
      </c>
      <c r="L9" s="9">
        <v>15.5</v>
      </c>
      <c r="M9" s="10">
        <f>SUM(G9+I9+K9)</f>
        <v>13.5</v>
      </c>
      <c r="N9" s="10">
        <f>SUM(H9+J9+L9)</f>
        <v>46.75</v>
      </c>
    </row>
    <row r="10" spans="1:14" ht="12.75">
      <c r="A10" s="5">
        <v>9</v>
      </c>
      <c r="B10" s="6"/>
      <c r="C10" s="6" t="s">
        <v>32</v>
      </c>
      <c r="D10" s="6" t="s">
        <v>33</v>
      </c>
      <c r="E10" s="12">
        <v>2006</v>
      </c>
      <c r="F10" s="6" t="s">
        <v>29</v>
      </c>
      <c r="G10" s="9">
        <v>4</v>
      </c>
      <c r="H10" s="9">
        <v>13</v>
      </c>
      <c r="I10" s="9">
        <v>4.5</v>
      </c>
      <c r="J10" s="9">
        <v>13.75</v>
      </c>
      <c r="K10" s="9">
        <v>5</v>
      </c>
      <c r="L10" s="9">
        <v>17.25</v>
      </c>
      <c r="M10" s="10">
        <f>SUM(G10+I10+K10)</f>
        <v>13.5</v>
      </c>
      <c r="N10" s="10">
        <f>SUM(H10+J10+L10)</f>
        <v>44</v>
      </c>
    </row>
    <row r="11" spans="1:14" ht="12.75">
      <c r="A11" s="5">
        <v>10</v>
      </c>
      <c r="B11" s="6"/>
      <c r="C11" s="7" t="s">
        <v>34</v>
      </c>
      <c r="D11" s="7" t="s">
        <v>35</v>
      </c>
      <c r="E11" s="12">
        <v>2006</v>
      </c>
      <c r="F11" s="6" t="s">
        <v>29</v>
      </c>
      <c r="G11" s="9">
        <v>5</v>
      </c>
      <c r="H11" s="9">
        <v>19.5</v>
      </c>
      <c r="I11" s="9">
        <v>4</v>
      </c>
      <c r="J11" s="9">
        <v>15.5</v>
      </c>
      <c r="K11" s="9">
        <v>4</v>
      </c>
      <c r="L11" s="9">
        <v>9.5</v>
      </c>
      <c r="M11" s="10">
        <f>SUM(G11+I11+K11)</f>
        <v>13</v>
      </c>
      <c r="N11" s="10">
        <f>SUM(H11+J11+L11)</f>
        <v>44.5</v>
      </c>
    </row>
    <row r="12" spans="1:14" ht="12.75">
      <c r="A12" s="5">
        <v>11</v>
      </c>
      <c r="B12" s="6"/>
      <c r="C12" s="6" t="s">
        <v>36</v>
      </c>
      <c r="D12" s="6" t="s">
        <v>37</v>
      </c>
      <c r="E12" s="14">
        <v>2009</v>
      </c>
      <c r="F12" s="6" t="s">
        <v>20</v>
      </c>
      <c r="G12" s="9">
        <v>3</v>
      </c>
      <c r="H12" s="9">
        <v>9.5</v>
      </c>
      <c r="I12" s="9">
        <v>5</v>
      </c>
      <c r="J12" s="9">
        <v>16</v>
      </c>
      <c r="K12" s="9">
        <v>5</v>
      </c>
      <c r="L12" s="9">
        <v>16.5</v>
      </c>
      <c r="M12" s="10">
        <f>SUM(G12+I12+K12)</f>
        <v>13</v>
      </c>
      <c r="N12" s="10">
        <f>SUM(H12+J12+L12)</f>
        <v>42</v>
      </c>
    </row>
    <row r="13" spans="1:14" ht="12.75">
      <c r="A13" s="5">
        <v>12</v>
      </c>
      <c r="B13" s="6"/>
      <c r="C13" s="6" t="s">
        <v>38</v>
      </c>
      <c r="D13" s="6" t="s">
        <v>39</v>
      </c>
      <c r="E13" s="12">
        <v>2005</v>
      </c>
      <c r="F13" s="6" t="s">
        <v>29</v>
      </c>
      <c r="G13" s="9">
        <v>4.5</v>
      </c>
      <c r="H13" s="9">
        <v>13.75</v>
      </c>
      <c r="I13" s="9">
        <v>4</v>
      </c>
      <c r="J13" s="9">
        <v>11.5</v>
      </c>
      <c r="K13" s="9">
        <v>4.5</v>
      </c>
      <c r="L13" s="9">
        <v>14.25</v>
      </c>
      <c r="M13" s="10">
        <f>SUM(G13+I13+K13)</f>
        <v>13</v>
      </c>
      <c r="N13" s="10">
        <f>SUM(H13+J13+L13)</f>
        <v>39.5</v>
      </c>
    </row>
    <row r="14" spans="1:14" ht="12.75">
      <c r="A14" s="5">
        <v>13</v>
      </c>
      <c r="B14" s="6"/>
      <c r="C14" s="6" t="s">
        <v>40</v>
      </c>
      <c r="D14" s="6" t="s">
        <v>41</v>
      </c>
      <c r="E14" s="12">
        <v>2006</v>
      </c>
      <c r="F14" s="6" t="s">
        <v>42</v>
      </c>
      <c r="G14" s="9">
        <v>4.5</v>
      </c>
      <c r="H14" s="9">
        <v>12.5</v>
      </c>
      <c r="I14" s="9">
        <v>4</v>
      </c>
      <c r="J14" s="9">
        <v>12</v>
      </c>
      <c r="K14" s="9">
        <v>4.5</v>
      </c>
      <c r="L14" s="9">
        <v>14.25</v>
      </c>
      <c r="M14" s="10">
        <f>SUM(G14+I14+K14)</f>
        <v>13</v>
      </c>
      <c r="N14" s="10">
        <f>SUM(H14+J14+L14)</f>
        <v>38.75</v>
      </c>
    </row>
    <row r="15" spans="1:14" ht="12.75">
      <c r="A15" s="5">
        <v>14</v>
      </c>
      <c r="B15" s="6"/>
      <c r="C15" s="7" t="s">
        <v>43</v>
      </c>
      <c r="D15" s="7" t="s">
        <v>44</v>
      </c>
      <c r="E15" s="15">
        <v>2009</v>
      </c>
      <c r="F15" s="6" t="s">
        <v>42</v>
      </c>
      <c r="G15" s="9">
        <v>4</v>
      </c>
      <c r="H15" s="9">
        <v>10.5</v>
      </c>
      <c r="I15" s="9">
        <v>5</v>
      </c>
      <c r="J15" s="9">
        <v>15.75</v>
      </c>
      <c r="K15" s="9">
        <v>4</v>
      </c>
      <c r="L15" s="9">
        <v>10</v>
      </c>
      <c r="M15" s="10">
        <f>SUM(G15+I15+K15)</f>
        <v>13</v>
      </c>
      <c r="N15" s="10">
        <f>SUM(H15+J15+L15)</f>
        <v>36.25</v>
      </c>
    </row>
    <row r="16" spans="1:14" ht="12.75">
      <c r="A16" s="5">
        <v>15</v>
      </c>
      <c r="B16" s="6"/>
      <c r="C16" s="7" t="s">
        <v>45</v>
      </c>
      <c r="D16" s="7" t="s">
        <v>46</v>
      </c>
      <c r="E16" s="12">
        <v>2011</v>
      </c>
      <c r="F16" s="6" t="s">
        <v>47</v>
      </c>
      <c r="G16" s="9">
        <v>5</v>
      </c>
      <c r="H16" s="9">
        <v>17</v>
      </c>
      <c r="I16" s="9">
        <v>4</v>
      </c>
      <c r="J16" s="9">
        <v>13.5</v>
      </c>
      <c r="K16" s="9">
        <v>3.5</v>
      </c>
      <c r="L16" s="9">
        <v>11.25</v>
      </c>
      <c r="M16" s="10">
        <f>SUM(G16+I16+K16)</f>
        <v>12.5</v>
      </c>
      <c r="N16" s="10">
        <f>SUM(H16+J16+L16)</f>
        <v>41.75</v>
      </c>
    </row>
    <row r="17" spans="1:14" ht="12.75">
      <c r="A17" s="5">
        <v>16</v>
      </c>
      <c r="B17" s="6"/>
      <c r="C17" s="9" t="s">
        <v>48</v>
      </c>
      <c r="D17" s="9" t="s">
        <v>49</v>
      </c>
      <c r="E17" s="9">
        <v>2006</v>
      </c>
      <c r="F17" s="6" t="s">
        <v>50</v>
      </c>
      <c r="G17" s="9">
        <v>0</v>
      </c>
      <c r="H17" s="9">
        <v>0</v>
      </c>
      <c r="I17" s="9">
        <v>5.5</v>
      </c>
      <c r="J17" s="9">
        <v>19.75</v>
      </c>
      <c r="K17" s="9">
        <v>6.5</v>
      </c>
      <c r="L17" s="9">
        <v>29.5</v>
      </c>
      <c r="M17" s="10">
        <f>SUM(G17+I17+K17)</f>
        <v>12</v>
      </c>
      <c r="N17" s="10">
        <f>SUM(H17+J17+L17)</f>
        <v>49.25</v>
      </c>
    </row>
    <row r="18" spans="1:14" ht="12.75">
      <c r="A18" s="5">
        <v>17</v>
      </c>
      <c r="B18" s="6"/>
      <c r="C18" s="6" t="s">
        <v>51</v>
      </c>
      <c r="D18" s="6" t="s">
        <v>52</v>
      </c>
      <c r="E18" s="12">
        <v>2010</v>
      </c>
      <c r="F18" s="6" t="s">
        <v>42</v>
      </c>
      <c r="G18" s="9">
        <v>4.5</v>
      </c>
      <c r="H18" s="9">
        <v>13.75</v>
      </c>
      <c r="I18" s="9">
        <v>4</v>
      </c>
      <c r="J18" s="9">
        <v>13</v>
      </c>
      <c r="K18" s="9">
        <v>3</v>
      </c>
      <c r="L18" s="9">
        <v>10</v>
      </c>
      <c r="M18" s="10">
        <f>SUM(G18+I18+K18)</f>
        <v>11.5</v>
      </c>
      <c r="N18" s="10">
        <f>SUM(H18+J18+L18)</f>
        <v>36.75</v>
      </c>
    </row>
    <row r="19" spans="1:14" ht="12.75">
      <c r="A19" s="5">
        <v>18</v>
      </c>
      <c r="B19" s="6"/>
      <c r="C19" s="6" t="s">
        <v>53</v>
      </c>
      <c r="D19" s="6" t="s">
        <v>54</v>
      </c>
      <c r="E19" s="12">
        <v>2008</v>
      </c>
      <c r="F19" s="6" t="s">
        <v>15</v>
      </c>
      <c r="G19" s="9">
        <v>4</v>
      </c>
      <c r="H19" s="9">
        <v>12.5</v>
      </c>
      <c r="I19" s="9">
        <v>4</v>
      </c>
      <c r="J19" s="9">
        <v>12.5</v>
      </c>
      <c r="K19" s="9">
        <v>3.5</v>
      </c>
      <c r="L19" s="9">
        <v>7.25</v>
      </c>
      <c r="M19" s="10">
        <f>SUM(G19+I19+K19)</f>
        <v>11.5</v>
      </c>
      <c r="N19" s="10">
        <f>SUM(H19+J19+L19)</f>
        <v>32.25</v>
      </c>
    </row>
    <row r="20" spans="1:14" ht="12.75">
      <c r="A20" s="5">
        <v>19</v>
      </c>
      <c r="B20" s="6"/>
      <c r="C20" s="6" t="s">
        <v>55</v>
      </c>
      <c r="D20" s="6" t="s">
        <v>56</v>
      </c>
      <c r="E20" s="12">
        <v>2005</v>
      </c>
      <c r="F20" s="6" t="s">
        <v>29</v>
      </c>
      <c r="G20" s="9">
        <v>4</v>
      </c>
      <c r="H20" s="9">
        <v>9</v>
      </c>
      <c r="I20" s="9">
        <v>3</v>
      </c>
      <c r="J20" s="9">
        <v>7</v>
      </c>
      <c r="K20" s="9">
        <v>4.5</v>
      </c>
      <c r="L20" s="9">
        <v>12.25</v>
      </c>
      <c r="M20" s="10">
        <f>SUM(G20+I20+K20)</f>
        <v>11.5</v>
      </c>
      <c r="N20" s="10">
        <f>SUM(H20+J20+L20)</f>
        <v>28.25</v>
      </c>
    </row>
    <row r="21" spans="1:14" ht="12.75">
      <c r="A21" s="5">
        <v>20</v>
      </c>
      <c r="B21" s="6"/>
      <c r="C21" s="6" t="s">
        <v>57</v>
      </c>
      <c r="D21" s="6" t="s">
        <v>58</v>
      </c>
      <c r="E21" s="12">
        <v>2005</v>
      </c>
      <c r="F21" s="6" t="s">
        <v>20</v>
      </c>
      <c r="G21" s="9">
        <v>3.5</v>
      </c>
      <c r="H21" s="9">
        <v>10.75</v>
      </c>
      <c r="I21" s="9">
        <v>3</v>
      </c>
      <c r="J21" s="9">
        <v>8</v>
      </c>
      <c r="K21" s="9">
        <v>4.5</v>
      </c>
      <c r="L21" s="9">
        <v>11.75</v>
      </c>
      <c r="M21" s="10">
        <f>SUM(G21+I21+K21)</f>
        <v>11</v>
      </c>
      <c r="N21" s="10">
        <f>SUM(H21+J21+L21)</f>
        <v>30.5</v>
      </c>
    </row>
    <row r="22" spans="1:14" ht="12.75">
      <c r="A22" s="5">
        <v>21</v>
      </c>
      <c r="B22" s="6"/>
      <c r="C22" s="6" t="s">
        <v>59</v>
      </c>
      <c r="D22" s="6" t="s">
        <v>60</v>
      </c>
      <c r="E22" s="12">
        <v>2007</v>
      </c>
      <c r="F22" s="6" t="s">
        <v>47</v>
      </c>
      <c r="G22" s="9">
        <v>3.5</v>
      </c>
      <c r="H22" s="9">
        <v>8.25</v>
      </c>
      <c r="I22" s="9">
        <v>3.5</v>
      </c>
      <c r="J22" s="9">
        <v>8.25</v>
      </c>
      <c r="K22" s="9">
        <v>4</v>
      </c>
      <c r="L22" s="9">
        <v>11.75</v>
      </c>
      <c r="M22" s="10">
        <f>SUM(G22+I22+K22)</f>
        <v>11</v>
      </c>
      <c r="N22" s="10">
        <f>SUM(H22+J22+L22)</f>
        <v>28.25</v>
      </c>
    </row>
    <row r="23" spans="1:14" ht="12.75">
      <c r="A23" s="5">
        <v>22</v>
      </c>
      <c r="B23" s="6"/>
      <c r="C23" s="7" t="s">
        <v>61</v>
      </c>
      <c r="D23" s="7" t="s">
        <v>62</v>
      </c>
      <c r="E23" s="15">
        <v>2005</v>
      </c>
      <c r="F23" s="6" t="s">
        <v>15</v>
      </c>
      <c r="G23" s="9">
        <v>5</v>
      </c>
      <c r="H23" s="9">
        <v>22.5</v>
      </c>
      <c r="I23" s="9">
        <v>5.5</v>
      </c>
      <c r="J23" s="9">
        <v>24</v>
      </c>
      <c r="K23" s="9">
        <v>0</v>
      </c>
      <c r="L23" s="9">
        <v>0</v>
      </c>
      <c r="M23" s="10">
        <f>SUM(G23+I23+K23)</f>
        <v>10.5</v>
      </c>
      <c r="N23" s="10">
        <f>SUM(H23+J23+L23)</f>
        <v>46.5</v>
      </c>
    </row>
    <row r="24" spans="1:14" ht="12.75">
      <c r="A24" s="5">
        <v>23</v>
      </c>
      <c r="B24" s="6"/>
      <c r="C24" s="6" t="s">
        <v>63</v>
      </c>
      <c r="D24" s="6" t="s">
        <v>64</v>
      </c>
      <c r="E24" s="12">
        <v>2014</v>
      </c>
      <c r="F24" s="16" t="s">
        <v>65</v>
      </c>
      <c r="G24" s="9">
        <v>4</v>
      </c>
      <c r="H24" s="9">
        <v>13.5</v>
      </c>
      <c r="I24" s="9">
        <v>3.5</v>
      </c>
      <c r="J24" s="9">
        <v>10.5</v>
      </c>
      <c r="K24" s="9">
        <v>3</v>
      </c>
      <c r="L24" s="9">
        <v>11</v>
      </c>
      <c r="M24" s="10">
        <f>SUM(G24+I24+K24)</f>
        <v>10.5</v>
      </c>
      <c r="N24" s="10">
        <f>SUM(H24+J24+L24)</f>
        <v>35</v>
      </c>
    </row>
    <row r="25" spans="1:14" ht="12.75">
      <c r="A25" s="5">
        <v>24</v>
      </c>
      <c r="B25" s="6"/>
      <c r="C25" s="6" t="s">
        <v>66</v>
      </c>
      <c r="D25" s="6" t="s">
        <v>67</v>
      </c>
      <c r="E25" s="12">
        <v>2011</v>
      </c>
      <c r="F25" s="6" t="s">
        <v>20</v>
      </c>
      <c r="G25" s="9">
        <v>3</v>
      </c>
      <c r="H25" s="9">
        <v>8</v>
      </c>
      <c r="I25" s="9">
        <v>4</v>
      </c>
      <c r="J25" s="9">
        <v>15.5</v>
      </c>
      <c r="K25" s="9">
        <v>3.5</v>
      </c>
      <c r="L25" s="9">
        <v>8.25</v>
      </c>
      <c r="M25" s="10">
        <f>SUM(G25+I25+K25)</f>
        <v>10.5</v>
      </c>
      <c r="N25" s="10">
        <f>SUM(H25+J25+L25)</f>
        <v>31.75</v>
      </c>
    </row>
    <row r="26" spans="1:14" ht="12.75">
      <c r="A26" s="5">
        <v>25</v>
      </c>
      <c r="B26" s="6"/>
      <c r="C26" s="6" t="s">
        <v>68</v>
      </c>
      <c r="D26" s="6" t="s">
        <v>69</v>
      </c>
      <c r="E26" s="12">
        <v>2012</v>
      </c>
      <c r="F26" s="6" t="s">
        <v>70</v>
      </c>
      <c r="G26" s="9">
        <v>2.5</v>
      </c>
      <c r="H26" s="9">
        <v>6.25</v>
      </c>
      <c r="I26" s="9">
        <v>4</v>
      </c>
      <c r="J26" s="9">
        <v>11</v>
      </c>
      <c r="K26" s="9">
        <v>4</v>
      </c>
      <c r="L26" s="9">
        <v>12</v>
      </c>
      <c r="M26" s="10">
        <f>SUM(G26+I26+K26)</f>
        <v>10.5</v>
      </c>
      <c r="N26" s="10">
        <f>SUM(H26+J26+L26)</f>
        <v>29.25</v>
      </c>
    </row>
    <row r="27" spans="1:14" ht="12.75">
      <c r="A27" s="5">
        <v>26</v>
      </c>
      <c r="B27" s="6"/>
      <c r="C27" s="6" t="s">
        <v>71</v>
      </c>
      <c r="D27" s="6" t="s">
        <v>72</v>
      </c>
      <c r="E27" s="12">
        <v>2008</v>
      </c>
      <c r="F27" s="6" t="s">
        <v>20</v>
      </c>
      <c r="G27" s="9">
        <v>4</v>
      </c>
      <c r="H27" s="9">
        <v>12.5</v>
      </c>
      <c r="I27" s="9">
        <v>4</v>
      </c>
      <c r="J27" s="9">
        <v>9</v>
      </c>
      <c r="K27" s="9">
        <v>2</v>
      </c>
      <c r="L27" s="9">
        <v>3</v>
      </c>
      <c r="M27" s="10">
        <f>SUM(G27+I27+K27)</f>
        <v>10</v>
      </c>
      <c r="N27" s="10">
        <f>SUM(H27+J27+L27)</f>
        <v>24.5</v>
      </c>
    </row>
    <row r="28" spans="1:14" ht="12.75">
      <c r="A28" s="5">
        <v>27</v>
      </c>
      <c r="B28" s="6"/>
      <c r="C28" s="6" t="s">
        <v>73</v>
      </c>
      <c r="D28" s="6" t="s">
        <v>74</v>
      </c>
      <c r="E28" s="12">
        <v>2011</v>
      </c>
      <c r="F28" s="6" t="s">
        <v>47</v>
      </c>
      <c r="G28" s="9">
        <v>3</v>
      </c>
      <c r="H28" s="9">
        <v>4</v>
      </c>
      <c r="I28" s="9">
        <v>4</v>
      </c>
      <c r="J28" s="9">
        <v>9.5</v>
      </c>
      <c r="K28" s="9">
        <v>3</v>
      </c>
      <c r="L28" s="9">
        <v>10.75</v>
      </c>
      <c r="M28" s="10">
        <f>SUM(G28+I28+K28)</f>
        <v>10</v>
      </c>
      <c r="N28" s="10">
        <f>SUM(H28+J28+L28)</f>
        <v>24.25</v>
      </c>
    </row>
    <row r="29" spans="1:14" ht="12.75">
      <c r="A29" s="5">
        <v>28</v>
      </c>
      <c r="B29" s="6"/>
      <c r="C29" s="17" t="s">
        <v>75</v>
      </c>
      <c r="D29" s="7" t="s">
        <v>76</v>
      </c>
      <c r="E29" s="15">
        <v>2011</v>
      </c>
      <c r="F29" s="6" t="s">
        <v>15</v>
      </c>
      <c r="G29" s="9">
        <v>4</v>
      </c>
      <c r="H29" s="9">
        <v>13</v>
      </c>
      <c r="I29" s="9">
        <v>5.5</v>
      </c>
      <c r="J29" s="9">
        <v>21.25</v>
      </c>
      <c r="K29" s="9">
        <v>0</v>
      </c>
      <c r="L29" s="9">
        <v>0</v>
      </c>
      <c r="M29" s="10">
        <f>SUM(G29+I29+K29)</f>
        <v>9.5</v>
      </c>
      <c r="N29" s="10">
        <f>SUM(H29+J29+L29)</f>
        <v>34.25</v>
      </c>
    </row>
    <row r="30" spans="1:14" ht="12.75">
      <c r="A30" s="5">
        <v>29</v>
      </c>
      <c r="B30" s="6"/>
      <c r="C30" s="6" t="s">
        <v>77</v>
      </c>
      <c r="D30" s="6" t="s">
        <v>78</v>
      </c>
      <c r="E30" s="12">
        <v>2005</v>
      </c>
      <c r="F30" s="6" t="s">
        <v>29</v>
      </c>
      <c r="G30" s="9">
        <v>0</v>
      </c>
      <c r="H30" s="9">
        <v>0</v>
      </c>
      <c r="I30" s="9">
        <v>5</v>
      </c>
      <c r="J30" s="9">
        <v>9</v>
      </c>
      <c r="K30" s="9">
        <v>4.5</v>
      </c>
      <c r="L30" s="9">
        <v>16</v>
      </c>
      <c r="M30" s="10">
        <f>SUM(G30+I30+K30)</f>
        <v>9.5</v>
      </c>
      <c r="N30" s="10">
        <f>SUM(H30+J30+L30)</f>
        <v>25</v>
      </c>
    </row>
    <row r="31" spans="1:14" ht="12.75">
      <c r="A31" s="5">
        <v>30</v>
      </c>
      <c r="B31" s="6"/>
      <c r="C31" s="6" t="s">
        <v>79</v>
      </c>
      <c r="D31" s="6" t="s">
        <v>80</v>
      </c>
      <c r="E31" s="12">
        <v>2010</v>
      </c>
      <c r="F31" s="6" t="s">
        <v>81</v>
      </c>
      <c r="G31" s="9">
        <v>1</v>
      </c>
      <c r="H31" s="9">
        <v>0</v>
      </c>
      <c r="I31" s="9">
        <v>4.5</v>
      </c>
      <c r="J31" s="9">
        <v>12.75</v>
      </c>
      <c r="K31" s="9">
        <v>4</v>
      </c>
      <c r="L31" s="9">
        <v>10.5</v>
      </c>
      <c r="M31" s="10">
        <f>SUM(G31+I31+K31)</f>
        <v>9.5</v>
      </c>
      <c r="N31" s="10">
        <f>SUM(H31+J31+L31)</f>
        <v>23.25</v>
      </c>
    </row>
    <row r="32" spans="1:14" ht="12.75">
      <c r="A32" s="5">
        <v>31</v>
      </c>
      <c r="B32" s="6"/>
      <c r="C32" s="6" t="s">
        <v>82</v>
      </c>
      <c r="D32" s="6" t="s">
        <v>83</v>
      </c>
      <c r="E32" s="12">
        <v>2007</v>
      </c>
      <c r="F32" s="6" t="s">
        <v>81</v>
      </c>
      <c r="G32" s="9">
        <v>3.5</v>
      </c>
      <c r="H32" s="9">
        <v>8.25</v>
      </c>
      <c r="I32" s="9">
        <v>3</v>
      </c>
      <c r="J32" s="9">
        <v>5</v>
      </c>
      <c r="K32" s="9">
        <v>3</v>
      </c>
      <c r="L32" s="9">
        <v>9</v>
      </c>
      <c r="M32" s="10">
        <f>SUM(G32+I32+K32)</f>
        <v>9.5</v>
      </c>
      <c r="N32" s="10">
        <f>SUM(H32+J32+L32)</f>
        <v>22.25</v>
      </c>
    </row>
    <row r="33" spans="1:14" ht="12.75">
      <c r="A33" s="5">
        <v>32</v>
      </c>
      <c r="B33" s="6"/>
      <c r="C33" s="6" t="s">
        <v>84</v>
      </c>
      <c r="D33" s="6" t="s">
        <v>85</v>
      </c>
      <c r="E33" s="12">
        <v>2006</v>
      </c>
      <c r="F33" s="6" t="s">
        <v>20</v>
      </c>
      <c r="G33" s="9">
        <v>2</v>
      </c>
      <c r="H33" s="9">
        <v>2</v>
      </c>
      <c r="I33" s="9">
        <v>3.5</v>
      </c>
      <c r="J33" s="9">
        <v>4.25</v>
      </c>
      <c r="K33" s="9">
        <v>4</v>
      </c>
      <c r="L33" s="9">
        <v>10</v>
      </c>
      <c r="M33" s="10">
        <f>SUM(G33+I33+K33)</f>
        <v>9.5</v>
      </c>
      <c r="N33" s="10">
        <f>SUM(H33+J33+L33)</f>
        <v>16.25</v>
      </c>
    </row>
    <row r="34" spans="1:14" ht="12.75">
      <c r="A34" s="5">
        <v>33</v>
      </c>
      <c r="B34" s="6"/>
      <c r="C34" s="9" t="s">
        <v>86</v>
      </c>
      <c r="D34" s="9" t="s">
        <v>87</v>
      </c>
      <c r="E34" s="9">
        <v>2008</v>
      </c>
      <c r="F34" s="9" t="s">
        <v>15</v>
      </c>
      <c r="G34" s="9">
        <v>0</v>
      </c>
      <c r="H34" s="9">
        <v>0</v>
      </c>
      <c r="I34" s="9">
        <v>4</v>
      </c>
      <c r="J34" s="9">
        <v>14.5</v>
      </c>
      <c r="K34" s="9">
        <v>5</v>
      </c>
      <c r="L34" s="9">
        <v>19</v>
      </c>
      <c r="M34" s="10">
        <f>SUM(G34+I34+K34)</f>
        <v>9</v>
      </c>
      <c r="N34" s="10">
        <f>SUM(H34+J34+L34)</f>
        <v>33.5</v>
      </c>
    </row>
    <row r="35" spans="1:14" ht="12.75">
      <c r="A35" s="5">
        <v>34</v>
      </c>
      <c r="B35" s="6"/>
      <c r="C35" s="6" t="s">
        <v>88</v>
      </c>
      <c r="D35" s="6" t="s">
        <v>89</v>
      </c>
      <c r="E35" s="12">
        <v>2009</v>
      </c>
      <c r="F35" s="6" t="s">
        <v>90</v>
      </c>
      <c r="G35" s="9">
        <v>3</v>
      </c>
      <c r="H35" s="9">
        <v>8</v>
      </c>
      <c r="I35" s="18">
        <v>3</v>
      </c>
      <c r="J35" s="9">
        <v>7.5</v>
      </c>
      <c r="K35" s="9">
        <v>3</v>
      </c>
      <c r="L35" s="9">
        <v>7.25</v>
      </c>
      <c r="M35" s="10">
        <f>SUM(G35+I35+K35)</f>
        <v>9</v>
      </c>
      <c r="N35" s="10">
        <f>SUM(H35+J35+L35)</f>
        <v>22.75</v>
      </c>
    </row>
    <row r="36" spans="1:14" ht="12.75">
      <c r="A36" s="5">
        <v>35</v>
      </c>
      <c r="B36" s="6"/>
      <c r="C36" s="6" t="s">
        <v>91</v>
      </c>
      <c r="D36" s="6" t="s">
        <v>92</v>
      </c>
      <c r="E36" s="12">
        <v>2011</v>
      </c>
      <c r="F36" s="6" t="s">
        <v>20</v>
      </c>
      <c r="G36" s="9">
        <v>3</v>
      </c>
      <c r="H36" s="9">
        <v>4</v>
      </c>
      <c r="I36" s="9">
        <v>3</v>
      </c>
      <c r="J36" s="9">
        <v>6</v>
      </c>
      <c r="K36" s="9">
        <v>2.5</v>
      </c>
      <c r="L36" s="9">
        <v>2.75</v>
      </c>
      <c r="M36" s="10">
        <f>SUM(G36+I36+K36)</f>
        <v>8.5</v>
      </c>
      <c r="N36" s="10">
        <f>SUM(H36+J36+L36)</f>
        <v>12.75</v>
      </c>
    </row>
    <row r="37" spans="1:14" ht="12.75">
      <c r="A37" s="5">
        <v>36</v>
      </c>
      <c r="B37" s="6"/>
      <c r="C37" s="6" t="s">
        <v>93</v>
      </c>
      <c r="D37" s="6" t="s">
        <v>94</v>
      </c>
      <c r="E37" s="12">
        <v>2009</v>
      </c>
      <c r="F37" s="6" t="s">
        <v>81</v>
      </c>
      <c r="G37" s="9">
        <v>3</v>
      </c>
      <c r="H37" s="9">
        <v>3</v>
      </c>
      <c r="I37" s="9">
        <v>2</v>
      </c>
      <c r="J37" s="9">
        <v>2.5</v>
      </c>
      <c r="K37" s="9">
        <v>3.5</v>
      </c>
      <c r="L37" s="9">
        <v>6.75</v>
      </c>
      <c r="M37" s="10">
        <f>SUM(G37+I37+K37)</f>
        <v>8.5</v>
      </c>
      <c r="N37" s="10">
        <f>SUM(H37+J37+L37)</f>
        <v>12.25</v>
      </c>
    </row>
    <row r="38" spans="1:14" ht="12.75">
      <c r="A38" s="5">
        <v>37</v>
      </c>
      <c r="B38" s="6"/>
      <c r="C38" s="6" t="s">
        <v>95</v>
      </c>
      <c r="D38" s="6" t="s">
        <v>96</v>
      </c>
      <c r="E38" s="12">
        <v>2006</v>
      </c>
      <c r="F38" s="6" t="s">
        <v>20</v>
      </c>
      <c r="G38" s="9">
        <v>3</v>
      </c>
      <c r="H38" s="9">
        <v>8</v>
      </c>
      <c r="I38" s="9">
        <v>1</v>
      </c>
      <c r="J38" s="9">
        <v>1</v>
      </c>
      <c r="K38" s="9">
        <v>4</v>
      </c>
      <c r="L38" s="9">
        <v>14</v>
      </c>
      <c r="M38" s="10">
        <f>SUM(G38+I38+K38)</f>
        <v>8</v>
      </c>
      <c r="N38" s="10">
        <f>SUM(H38+J38+L38)</f>
        <v>23</v>
      </c>
    </row>
    <row r="39" spans="1:14" ht="12.75">
      <c r="A39" s="5">
        <v>38</v>
      </c>
      <c r="B39" s="6"/>
      <c r="C39" s="6" t="s">
        <v>97</v>
      </c>
      <c r="D39" s="6" t="s">
        <v>98</v>
      </c>
      <c r="E39" s="12">
        <v>2005</v>
      </c>
      <c r="F39" s="6" t="s">
        <v>20</v>
      </c>
      <c r="G39" s="9">
        <v>3</v>
      </c>
      <c r="H39" s="9">
        <v>6</v>
      </c>
      <c r="I39" s="9">
        <v>2</v>
      </c>
      <c r="J39" s="9">
        <v>7</v>
      </c>
      <c r="K39" s="9">
        <v>3</v>
      </c>
      <c r="L39" s="9">
        <v>9</v>
      </c>
      <c r="M39" s="10">
        <f>SUM(G39+I39+K39)</f>
        <v>8</v>
      </c>
      <c r="N39" s="10">
        <f>SUM(H39+J39+L39)</f>
        <v>22</v>
      </c>
    </row>
    <row r="40" spans="1:14" ht="12.75">
      <c r="A40" s="5">
        <v>39</v>
      </c>
      <c r="B40" s="6"/>
      <c r="C40" s="6" t="s">
        <v>99</v>
      </c>
      <c r="D40" s="6" t="s">
        <v>100</v>
      </c>
      <c r="E40" s="12">
        <v>2009</v>
      </c>
      <c r="F40" s="6" t="s">
        <v>29</v>
      </c>
      <c r="G40" s="9">
        <v>3</v>
      </c>
      <c r="H40" s="9">
        <v>7</v>
      </c>
      <c r="I40" s="9">
        <v>2</v>
      </c>
      <c r="J40" s="9">
        <v>7</v>
      </c>
      <c r="K40" s="9">
        <v>3</v>
      </c>
      <c r="L40" s="9">
        <v>5.5</v>
      </c>
      <c r="M40" s="10">
        <f>SUM(G40+I40+K40)</f>
        <v>8</v>
      </c>
      <c r="N40" s="10">
        <f>SUM(H40+J40+L40)</f>
        <v>19.5</v>
      </c>
    </row>
    <row r="41" spans="1:14" ht="12.75">
      <c r="A41" s="5">
        <v>40</v>
      </c>
      <c r="B41" s="6"/>
      <c r="C41" s="6" t="s">
        <v>101</v>
      </c>
      <c r="D41" s="6" t="s">
        <v>102</v>
      </c>
      <c r="E41" s="12">
        <v>2009</v>
      </c>
      <c r="F41" s="6" t="s">
        <v>42</v>
      </c>
      <c r="G41" s="9">
        <v>3</v>
      </c>
      <c r="H41" s="9">
        <v>8</v>
      </c>
      <c r="I41" s="9">
        <v>2</v>
      </c>
      <c r="J41" s="9">
        <v>3.5</v>
      </c>
      <c r="K41" s="9">
        <v>3</v>
      </c>
      <c r="L41" s="9">
        <v>5.5</v>
      </c>
      <c r="M41" s="10">
        <f>SUM(G41+I41+K41)</f>
        <v>8</v>
      </c>
      <c r="N41" s="10">
        <f>SUM(H41+J41+L41)</f>
        <v>17</v>
      </c>
    </row>
    <row r="42" spans="1:14" ht="12.75">
      <c r="A42" s="5">
        <v>41</v>
      </c>
      <c r="B42" s="6"/>
      <c r="C42" s="6" t="s">
        <v>103</v>
      </c>
      <c r="D42" s="6" t="s">
        <v>104</v>
      </c>
      <c r="E42" s="12">
        <v>2007</v>
      </c>
      <c r="F42" s="6" t="s">
        <v>29</v>
      </c>
      <c r="G42" s="9">
        <v>2</v>
      </c>
      <c r="H42" s="9">
        <v>4.5</v>
      </c>
      <c r="I42" s="9">
        <v>3</v>
      </c>
      <c r="J42" s="9">
        <v>6.25</v>
      </c>
      <c r="K42" s="9">
        <v>3</v>
      </c>
      <c r="L42" s="9">
        <v>6</v>
      </c>
      <c r="M42" s="10">
        <f>SUM(G42+I42+K42)</f>
        <v>8</v>
      </c>
      <c r="N42" s="10">
        <f>SUM(H42+J42+L42)</f>
        <v>16.75</v>
      </c>
    </row>
    <row r="43" spans="1:14" ht="12.75">
      <c r="A43" s="5">
        <v>42</v>
      </c>
      <c r="B43" s="6"/>
      <c r="C43" s="9" t="s">
        <v>105</v>
      </c>
      <c r="D43" s="9" t="s">
        <v>106</v>
      </c>
      <c r="E43" s="9">
        <v>2007</v>
      </c>
      <c r="F43" s="6" t="s">
        <v>107</v>
      </c>
      <c r="G43" s="9">
        <v>4</v>
      </c>
      <c r="H43" s="9">
        <v>11</v>
      </c>
      <c r="I43" s="9">
        <v>1.5</v>
      </c>
      <c r="J43" s="9">
        <v>1.5</v>
      </c>
      <c r="K43" s="9">
        <v>2.5</v>
      </c>
      <c r="L43" s="9">
        <v>4</v>
      </c>
      <c r="M43" s="10">
        <f>SUM(G43+I43+K43)</f>
        <v>8</v>
      </c>
      <c r="N43" s="10">
        <f>SUM(H43+J43+L43)</f>
        <v>16.5</v>
      </c>
    </row>
    <row r="44" spans="1:14" ht="12.75">
      <c r="A44" s="5">
        <v>43</v>
      </c>
      <c r="B44" s="6"/>
      <c r="C44" s="6" t="s">
        <v>108</v>
      </c>
      <c r="D44" s="6" t="s">
        <v>109</v>
      </c>
      <c r="E44" s="12">
        <v>2007</v>
      </c>
      <c r="F44" s="6" t="s">
        <v>81</v>
      </c>
      <c r="G44" s="9">
        <v>3</v>
      </c>
      <c r="H44" s="9">
        <v>8.5</v>
      </c>
      <c r="I44" s="9">
        <v>2</v>
      </c>
      <c r="J44" s="9">
        <v>2</v>
      </c>
      <c r="K44" s="9">
        <v>3</v>
      </c>
      <c r="L44" s="9">
        <v>5.5</v>
      </c>
      <c r="M44" s="10">
        <f>SUM(G44+I44+K44)</f>
        <v>8</v>
      </c>
      <c r="N44" s="10">
        <f>SUM(H44+J44+L44)</f>
        <v>16</v>
      </c>
    </row>
    <row r="45" spans="1:14" ht="12.75">
      <c r="A45" s="5">
        <v>44</v>
      </c>
      <c r="B45" s="6"/>
      <c r="C45" s="9" t="s">
        <v>110</v>
      </c>
      <c r="D45" s="9" t="s">
        <v>111</v>
      </c>
      <c r="E45" s="9">
        <v>2010</v>
      </c>
      <c r="F45" s="9" t="s">
        <v>42</v>
      </c>
      <c r="G45" s="9">
        <v>0</v>
      </c>
      <c r="H45" s="9">
        <v>0</v>
      </c>
      <c r="I45" s="9">
        <v>3</v>
      </c>
      <c r="J45" s="9">
        <v>7</v>
      </c>
      <c r="K45" s="9">
        <v>4.5</v>
      </c>
      <c r="L45" s="9">
        <v>14.25</v>
      </c>
      <c r="M45" s="10">
        <f>SUM(G45+I45+K45)</f>
        <v>7.5</v>
      </c>
      <c r="N45" s="10">
        <f>SUM(H45+J45+L45)</f>
        <v>21.25</v>
      </c>
    </row>
    <row r="46" spans="1:14" ht="12.75">
      <c r="A46" s="5">
        <v>45</v>
      </c>
      <c r="B46" s="6"/>
      <c r="C46" s="6" t="s">
        <v>112</v>
      </c>
      <c r="D46" s="6" t="s">
        <v>113</v>
      </c>
      <c r="E46" s="12">
        <v>2011</v>
      </c>
      <c r="F46" s="6" t="s">
        <v>15</v>
      </c>
      <c r="G46" s="9">
        <v>2</v>
      </c>
      <c r="H46" s="9">
        <v>4</v>
      </c>
      <c r="I46" s="9">
        <v>3</v>
      </c>
      <c r="J46" s="9">
        <v>7</v>
      </c>
      <c r="K46" s="9">
        <v>2.5</v>
      </c>
      <c r="L46" s="9">
        <v>6</v>
      </c>
      <c r="M46" s="10">
        <f>SUM(G46+I46+K46)</f>
        <v>7.5</v>
      </c>
      <c r="N46" s="10">
        <f>SUM(H46+J46+L46)</f>
        <v>17</v>
      </c>
    </row>
    <row r="47" spans="1:14" ht="12.75">
      <c r="A47" s="5">
        <v>46</v>
      </c>
      <c r="B47" s="6"/>
      <c r="C47" s="6" t="s">
        <v>114</v>
      </c>
      <c r="D47" s="6" t="s">
        <v>115</v>
      </c>
      <c r="E47" s="12">
        <v>2010</v>
      </c>
      <c r="F47" s="6" t="s">
        <v>47</v>
      </c>
      <c r="G47" s="9">
        <v>2</v>
      </c>
      <c r="H47" s="9">
        <v>1</v>
      </c>
      <c r="I47" s="9">
        <v>3</v>
      </c>
      <c r="J47" s="9">
        <v>6</v>
      </c>
      <c r="K47" s="9">
        <v>2.5</v>
      </c>
      <c r="L47" s="9">
        <v>3.75</v>
      </c>
      <c r="M47" s="10">
        <f>SUM(G47+I47+K47)</f>
        <v>7.5</v>
      </c>
      <c r="N47" s="10">
        <f>SUM(H47+J47+L47)</f>
        <v>10.75</v>
      </c>
    </row>
    <row r="48" spans="1:14" ht="12.75">
      <c r="A48" s="5">
        <v>47</v>
      </c>
      <c r="B48" s="6"/>
      <c r="C48" s="6" t="s">
        <v>116</v>
      </c>
      <c r="D48" s="6" t="s">
        <v>117</v>
      </c>
      <c r="E48" s="12">
        <v>2006</v>
      </c>
      <c r="F48" s="6" t="s">
        <v>42</v>
      </c>
      <c r="G48" s="9">
        <v>3</v>
      </c>
      <c r="H48" s="9">
        <v>10.5</v>
      </c>
      <c r="I48" s="9">
        <v>0</v>
      </c>
      <c r="J48" s="9">
        <v>0</v>
      </c>
      <c r="K48" s="9">
        <v>4</v>
      </c>
      <c r="L48" s="9">
        <v>10.5</v>
      </c>
      <c r="M48" s="10">
        <f>SUM(G48+I48+K48)</f>
        <v>7</v>
      </c>
      <c r="N48" s="10">
        <f>SUM(H48+J48+L48)</f>
        <v>21</v>
      </c>
    </row>
    <row r="49" spans="1:14" ht="12.75">
      <c r="A49" s="5">
        <v>48</v>
      </c>
      <c r="B49" s="6"/>
      <c r="C49" s="6" t="s">
        <v>118</v>
      </c>
      <c r="D49" s="6" t="s">
        <v>119</v>
      </c>
      <c r="E49" s="12">
        <v>2010</v>
      </c>
      <c r="F49" s="6" t="s">
        <v>29</v>
      </c>
      <c r="G49" s="9">
        <v>2</v>
      </c>
      <c r="H49" s="9">
        <v>5.5</v>
      </c>
      <c r="I49" s="9">
        <v>3</v>
      </c>
      <c r="J49" s="9">
        <v>5.5</v>
      </c>
      <c r="K49" s="9">
        <v>2</v>
      </c>
      <c r="L49" s="9">
        <v>2</v>
      </c>
      <c r="M49" s="10">
        <f>SUM(G49+I49+K49)</f>
        <v>7</v>
      </c>
      <c r="N49" s="10">
        <f>SUM(H49+J49+L49)</f>
        <v>13</v>
      </c>
    </row>
    <row r="50" spans="1:14" ht="12.75">
      <c r="A50" s="5">
        <v>49</v>
      </c>
      <c r="B50" s="6"/>
      <c r="C50" s="6" t="s">
        <v>120</v>
      </c>
      <c r="D50" s="6" t="s">
        <v>121</v>
      </c>
      <c r="E50" s="12">
        <v>2012</v>
      </c>
      <c r="F50" s="6" t="s">
        <v>122</v>
      </c>
      <c r="G50" s="9">
        <v>3</v>
      </c>
      <c r="H50" s="9">
        <v>7</v>
      </c>
      <c r="I50" s="9">
        <v>3.5</v>
      </c>
      <c r="J50" s="9">
        <v>9.75</v>
      </c>
      <c r="K50" s="9">
        <v>0</v>
      </c>
      <c r="L50" s="9">
        <v>0</v>
      </c>
      <c r="M50" s="10">
        <f>SUM(G50+I50+K50)</f>
        <v>6.5</v>
      </c>
      <c r="N50" s="10">
        <f>SUM(H50+J50+L50)</f>
        <v>16.75</v>
      </c>
    </row>
    <row r="51" spans="1:14" ht="12.75">
      <c r="A51" s="5">
        <v>50</v>
      </c>
      <c r="B51" s="6"/>
      <c r="C51" s="6" t="s">
        <v>123</v>
      </c>
      <c r="D51" s="6" t="s">
        <v>124</v>
      </c>
      <c r="E51" s="12">
        <v>2008</v>
      </c>
      <c r="F51" s="6" t="s">
        <v>29</v>
      </c>
      <c r="G51" s="9">
        <v>3</v>
      </c>
      <c r="H51" s="9">
        <v>8</v>
      </c>
      <c r="I51" s="9">
        <v>2</v>
      </c>
      <c r="J51" s="9">
        <v>3.25</v>
      </c>
      <c r="K51" s="9">
        <v>1</v>
      </c>
      <c r="L51" s="9">
        <v>1</v>
      </c>
      <c r="M51" s="10">
        <f>SUM(G51+I51+K51)</f>
        <v>6</v>
      </c>
      <c r="N51" s="10">
        <f>SUM(H51+J51+L51)</f>
        <v>12.25</v>
      </c>
    </row>
    <row r="52" spans="1:14" ht="12.75">
      <c r="A52" s="5">
        <v>51</v>
      </c>
      <c r="B52" s="6"/>
      <c r="C52" s="6" t="s">
        <v>125</v>
      </c>
      <c r="D52" s="6" t="s">
        <v>126</v>
      </c>
      <c r="E52" s="12">
        <v>2005</v>
      </c>
      <c r="F52" s="6" t="s">
        <v>15</v>
      </c>
      <c r="G52" s="9">
        <v>0</v>
      </c>
      <c r="H52" s="9">
        <v>0</v>
      </c>
      <c r="I52" s="9">
        <v>4.5</v>
      </c>
      <c r="J52" s="9">
        <v>10.5</v>
      </c>
      <c r="K52" s="9">
        <v>1.5</v>
      </c>
      <c r="L52" s="9">
        <v>1.25</v>
      </c>
      <c r="M52" s="10">
        <f>SUM(G52+I52+K52)</f>
        <v>6</v>
      </c>
      <c r="N52" s="10">
        <f>SUM(H52+J52+L52)</f>
        <v>11.75</v>
      </c>
    </row>
    <row r="53" spans="1:14" ht="12.75">
      <c r="A53" s="5">
        <v>52</v>
      </c>
      <c r="B53" s="6"/>
      <c r="C53" s="6" t="s">
        <v>127</v>
      </c>
      <c r="D53" s="6" t="s">
        <v>128</v>
      </c>
      <c r="E53" s="12">
        <v>2007</v>
      </c>
      <c r="F53" s="6" t="s">
        <v>15</v>
      </c>
      <c r="G53" s="9">
        <v>3</v>
      </c>
      <c r="H53" s="9">
        <v>6</v>
      </c>
      <c r="I53" s="9">
        <v>0</v>
      </c>
      <c r="J53" s="9">
        <v>0</v>
      </c>
      <c r="K53" s="9">
        <v>3</v>
      </c>
      <c r="L53" s="9">
        <v>5</v>
      </c>
      <c r="M53" s="10">
        <f>SUM(G53+I53+K53)</f>
        <v>6</v>
      </c>
      <c r="N53" s="10">
        <f>SUM(H53+J53+L53)</f>
        <v>11</v>
      </c>
    </row>
    <row r="54" spans="1:14" ht="12.75">
      <c r="A54" s="5">
        <v>53</v>
      </c>
      <c r="B54" s="6"/>
      <c r="C54" s="9" t="s">
        <v>129</v>
      </c>
      <c r="D54" s="9" t="s">
        <v>130</v>
      </c>
      <c r="E54" s="9">
        <v>2009</v>
      </c>
      <c r="F54" s="9" t="s">
        <v>20</v>
      </c>
      <c r="G54" s="9">
        <v>0</v>
      </c>
      <c r="H54" s="9">
        <v>0</v>
      </c>
      <c r="I54" s="9">
        <v>3</v>
      </c>
      <c r="J54" s="9">
        <v>5</v>
      </c>
      <c r="K54" s="9">
        <v>2</v>
      </c>
      <c r="L54" s="9">
        <v>0</v>
      </c>
      <c r="M54" s="10">
        <f>SUM(G54+I54+K54)</f>
        <v>5</v>
      </c>
      <c r="N54" s="10">
        <f>SUM(H54+J54+L54)</f>
        <v>5</v>
      </c>
    </row>
    <row r="55" spans="1:14" ht="12.75">
      <c r="A55" s="5">
        <v>54</v>
      </c>
      <c r="B55" s="6"/>
      <c r="C55" s="6" t="s">
        <v>131</v>
      </c>
      <c r="D55" s="6" t="s">
        <v>132</v>
      </c>
      <c r="E55" s="12">
        <v>2010</v>
      </c>
      <c r="F55" s="6" t="s">
        <v>15</v>
      </c>
      <c r="G55" s="9">
        <v>4.5</v>
      </c>
      <c r="H55" s="9">
        <v>16.25</v>
      </c>
      <c r="I55" s="9">
        <v>0</v>
      </c>
      <c r="J55" s="9">
        <v>0</v>
      </c>
      <c r="K55" s="9">
        <v>0</v>
      </c>
      <c r="L55" s="9">
        <v>0</v>
      </c>
      <c r="M55" s="10">
        <f>SUM(G55+I55+K55)</f>
        <v>4.5</v>
      </c>
      <c r="N55" s="10">
        <f>SUM(H55+J55+L55)</f>
        <v>16.25</v>
      </c>
    </row>
    <row r="56" spans="1:14" ht="12.75">
      <c r="A56" s="5">
        <v>55</v>
      </c>
      <c r="B56" s="6"/>
      <c r="C56" s="6" t="s">
        <v>133</v>
      </c>
      <c r="D56" s="6" t="s">
        <v>134</v>
      </c>
      <c r="E56" s="12">
        <v>2008</v>
      </c>
      <c r="F56" s="6" t="s">
        <v>135</v>
      </c>
      <c r="G56" s="9">
        <v>4</v>
      </c>
      <c r="H56" s="9">
        <v>15.5</v>
      </c>
      <c r="I56" s="9">
        <v>0</v>
      </c>
      <c r="J56" s="9">
        <v>0</v>
      </c>
      <c r="K56" s="9">
        <v>0</v>
      </c>
      <c r="L56" s="9">
        <v>0</v>
      </c>
      <c r="M56" s="10">
        <f>SUM(G56+I56+K56)</f>
        <v>4</v>
      </c>
      <c r="N56" s="10">
        <f>SUM(H56+J56+L56)</f>
        <v>15.5</v>
      </c>
    </row>
    <row r="57" spans="1:14" ht="12.75">
      <c r="A57" s="5">
        <v>56</v>
      </c>
      <c r="B57" s="6"/>
      <c r="C57" s="6" t="s">
        <v>136</v>
      </c>
      <c r="D57" s="6" t="s">
        <v>137</v>
      </c>
      <c r="E57" s="12">
        <v>2008</v>
      </c>
      <c r="F57" s="6" t="s">
        <v>20</v>
      </c>
      <c r="G57" s="9">
        <v>4</v>
      </c>
      <c r="H57" s="9">
        <v>9.5</v>
      </c>
      <c r="I57" s="9">
        <v>0</v>
      </c>
      <c r="J57" s="9">
        <v>0</v>
      </c>
      <c r="K57" s="9">
        <v>0</v>
      </c>
      <c r="L57" s="9">
        <v>0</v>
      </c>
      <c r="M57" s="10">
        <f>SUM(G57+I57+K57)</f>
        <v>4</v>
      </c>
      <c r="N57" s="10">
        <f>SUM(H57+J57+L57)</f>
        <v>9.5</v>
      </c>
    </row>
    <row r="58" spans="1:14" ht="12.75">
      <c r="A58" s="5">
        <v>57</v>
      </c>
      <c r="B58" s="6"/>
      <c r="C58" s="6" t="s">
        <v>138</v>
      </c>
      <c r="D58" s="6" t="s">
        <v>139</v>
      </c>
      <c r="E58" s="12">
        <v>2012</v>
      </c>
      <c r="F58" s="6" t="s">
        <v>140</v>
      </c>
      <c r="G58" s="9">
        <v>1</v>
      </c>
      <c r="H58" s="9">
        <v>0</v>
      </c>
      <c r="I58" s="9">
        <v>2</v>
      </c>
      <c r="J58" s="9">
        <v>7</v>
      </c>
      <c r="K58" s="9">
        <v>1</v>
      </c>
      <c r="L58" s="9">
        <v>0</v>
      </c>
      <c r="M58" s="10">
        <f>SUM(G58+I58+K58)</f>
        <v>4</v>
      </c>
      <c r="N58" s="10">
        <f>SUM(H58+J58+L58)</f>
        <v>7</v>
      </c>
    </row>
    <row r="59" spans="1:14" ht="12.75">
      <c r="A59" s="5">
        <v>58</v>
      </c>
      <c r="B59" s="6"/>
      <c r="C59" s="9" t="s">
        <v>141</v>
      </c>
      <c r="D59" s="9" t="s">
        <v>142</v>
      </c>
      <c r="E59" s="9">
        <v>2007</v>
      </c>
      <c r="F59" s="9" t="s">
        <v>42</v>
      </c>
      <c r="G59" s="9">
        <v>0</v>
      </c>
      <c r="H59" s="9">
        <v>0</v>
      </c>
      <c r="I59" s="9">
        <v>4</v>
      </c>
      <c r="J59" s="9">
        <v>6</v>
      </c>
      <c r="K59" s="9">
        <v>0</v>
      </c>
      <c r="L59" s="9">
        <v>0</v>
      </c>
      <c r="M59" s="10">
        <f>SUM(G59+I59+K59)</f>
        <v>4</v>
      </c>
      <c r="N59" s="10">
        <f>SUM(H59+J59+L59)</f>
        <v>6</v>
      </c>
    </row>
    <row r="60" spans="1:14" ht="12.75">
      <c r="A60" s="5">
        <v>59</v>
      </c>
      <c r="B60" s="6"/>
      <c r="C60" s="9" t="s">
        <v>143</v>
      </c>
      <c r="D60" s="9" t="s">
        <v>144</v>
      </c>
      <c r="E60" s="9">
        <v>2011</v>
      </c>
      <c r="F60" s="9" t="s">
        <v>90</v>
      </c>
      <c r="G60" s="9">
        <v>0</v>
      </c>
      <c r="H60" s="9">
        <v>0</v>
      </c>
      <c r="I60" s="9">
        <v>2</v>
      </c>
      <c r="J60" s="9">
        <v>2.5</v>
      </c>
      <c r="K60" s="9">
        <v>2</v>
      </c>
      <c r="L60" s="9">
        <v>3.5</v>
      </c>
      <c r="M60" s="10">
        <f>SUM(G60+I60+K60)</f>
        <v>4</v>
      </c>
      <c r="N60" s="10">
        <f>SUM(H60+J60+L60)</f>
        <v>6</v>
      </c>
    </row>
    <row r="61" spans="1:14" ht="12.75">
      <c r="A61" s="5">
        <v>60</v>
      </c>
      <c r="B61" s="6"/>
      <c r="C61" s="9" t="s">
        <v>145</v>
      </c>
      <c r="D61" s="9" t="s">
        <v>146</v>
      </c>
      <c r="E61" s="9">
        <v>2010</v>
      </c>
      <c r="F61" s="9" t="s">
        <v>29</v>
      </c>
      <c r="G61" s="9">
        <v>0</v>
      </c>
      <c r="H61" s="9">
        <v>0</v>
      </c>
      <c r="I61" s="9">
        <v>2</v>
      </c>
      <c r="J61" s="9">
        <v>2.25</v>
      </c>
      <c r="K61" s="9">
        <v>1.5</v>
      </c>
      <c r="L61" s="9">
        <v>2.25</v>
      </c>
      <c r="M61" s="10">
        <f>SUM(G61+I61+K61)</f>
        <v>3.5</v>
      </c>
      <c r="N61" s="10">
        <f>SUM(H61+J61+L61)</f>
        <v>4.5</v>
      </c>
    </row>
    <row r="62" spans="1:14" ht="12.75">
      <c r="A62" s="5">
        <v>61</v>
      </c>
      <c r="B62" s="6"/>
      <c r="C62" s="9" t="s">
        <v>147</v>
      </c>
      <c r="D62" s="9" t="s">
        <v>148</v>
      </c>
      <c r="E62" s="9">
        <v>2009</v>
      </c>
      <c r="F62" s="9" t="s">
        <v>42</v>
      </c>
      <c r="G62" s="9">
        <v>0</v>
      </c>
      <c r="H62" s="9">
        <v>0</v>
      </c>
      <c r="I62" s="9">
        <v>3</v>
      </c>
      <c r="J62" s="9">
        <v>8</v>
      </c>
      <c r="K62" s="9">
        <v>0</v>
      </c>
      <c r="L62" s="9">
        <v>0</v>
      </c>
      <c r="M62" s="10">
        <f>SUM(G62+I62+K62)</f>
        <v>3</v>
      </c>
      <c r="N62" s="10">
        <f>SUM(H62+J62+L62)</f>
        <v>8</v>
      </c>
    </row>
    <row r="63" spans="1:14" ht="12.75">
      <c r="A63" s="19">
        <v>62</v>
      </c>
      <c r="B63" s="9"/>
      <c r="C63" s="6" t="s">
        <v>149</v>
      </c>
      <c r="D63" s="6" t="s">
        <v>150</v>
      </c>
      <c r="E63" s="12">
        <v>2011</v>
      </c>
      <c r="F63" s="6" t="s">
        <v>42</v>
      </c>
      <c r="G63" s="9">
        <v>2.5</v>
      </c>
      <c r="H63" s="9">
        <v>3.75</v>
      </c>
      <c r="I63" s="9">
        <v>0.5</v>
      </c>
      <c r="J63" s="9">
        <v>0.25</v>
      </c>
      <c r="K63" s="9">
        <v>0</v>
      </c>
      <c r="L63" s="9">
        <v>0</v>
      </c>
      <c r="M63" s="10">
        <f>SUM(G63+I63+K63)</f>
        <v>3</v>
      </c>
      <c r="N63" s="10">
        <f>SUM(H63+J63+L63)</f>
        <v>4</v>
      </c>
    </row>
    <row r="64" spans="1:14" ht="12.75">
      <c r="A64" s="19">
        <v>63</v>
      </c>
      <c r="B64" s="9"/>
      <c r="C64" s="6" t="s">
        <v>151</v>
      </c>
      <c r="D64" s="9" t="s">
        <v>152</v>
      </c>
      <c r="E64" s="12">
        <v>2008</v>
      </c>
      <c r="F64" s="6" t="s">
        <v>20</v>
      </c>
      <c r="G64" s="9">
        <v>1</v>
      </c>
      <c r="H64" s="9">
        <v>2</v>
      </c>
      <c r="I64" s="9">
        <v>0.5</v>
      </c>
      <c r="J64" s="9">
        <v>1</v>
      </c>
      <c r="K64" s="9">
        <v>1</v>
      </c>
      <c r="L64" s="9">
        <v>2.5</v>
      </c>
      <c r="M64" s="10">
        <f>SUM(G64+I64+K64)</f>
        <v>2.5</v>
      </c>
      <c r="N64" s="10">
        <f>SUM(H64+J64+L64)</f>
        <v>5.5</v>
      </c>
    </row>
    <row r="65" spans="1:14" ht="12.75">
      <c r="A65" s="19">
        <v>64</v>
      </c>
      <c r="B65" s="9"/>
      <c r="C65" s="20" t="s">
        <v>153</v>
      </c>
      <c r="D65" s="20" t="s">
        <v>154</v>
      </c>
      <c r="E65" s="20"/>
      <c r="F65" s="20"/>
      <c r="G65" s="20"/>
      <c r="H65" s="20"/>
      <c r="I65" s="20"/>
      <c r="J65" s="20"/>
      <c r="K65" s="20">
        <v>2.5</v>
      </c>
      <c r="L65" s="20">
        <v>3.75</v>
      </c>
      <c r="M65" s="10">
        <f>SUM(G65+I65+K65)</f>
        <v>2.5</v>
      </c>
      <c r="N65" s="10">
        <f>SUM(H65+J65+L65)</f>
        <v>3.75</v>
      </c>
    </row>
    <row r="66" spans="1:14" ht="12.75">
      <c r="A66" s="19">
        <v>65</v>
      </c>
      <c r="B66" s="9"/>
      <c r="C66" s="9" t="s">
        <v>155</v>
      </c>
      <c r="D66" s="9" t="s">
        <v>156</v>
      </c>
      <c r="E66" s="9">
        <v>2011</v>
      </c>
      <c r="F66" s="9" t="s">
        <v>65</v>
      </c>
      <c r="G66" s="9">
        <v>0</v>
      </c>
      <c r="H66" s="9">
        <v>0</v>
      </c>
      <c r="I66" s="9">
        <v>2</v>
      </c>
      <c r="J66" s="9">
        <v>3</v>
      </c>
      <c r="K66" s="9">
        <v>0</v>
      </c>
      <c r="L66" s="9">
        <v>0</v>
      </c>
      <c r="M66" s="10">
        <f>SUM(G66+I66+K66)</f>
        <v>2</v>
      </c>
      <c r="N66" s="10">
        <f>SUM(H66+J66+L66)</f>
        <v>3</v>
      </c>
    </row>
    <row r="67" spans="1:14" ht="12.75">
      <c r="A67" s="19">
        <v>66</v>
      </c>
      <c r="B67" s="9"/>
      <c r="C67" s="6" t="s">
        <v>157</v>
      </c>
      <c r="D67" s="6" t="s">
        <v>158</v>
      </c>
      <c r="E67" s="12">
        <v>2010</v>
      </c>
      <c r="F67" s="6" t="s">
        <v>107</v>
      </c>
      <c r="G67" s="9">
        <v>2</v>
      </c>
      <c r="H67" s="9">
        <v>1</v>
      </c>
      <c r="I67" s="9">
        <v>0</v>
      </c>
      <c r="J67" s="9">
        <v>0</v>
      </c>
      <c r="K67" s="9">
        <v>0</v>
      </c>
      <c r="L67" s="9">
        <v>0</v>
      </c>
      <c r="M67" s="10">
        <f>SUM(G67+I67+K67)</f>
        <v>2</v>
      </c>
      <c r="N67" s="10">
        <f>SUM(H67+J67+L67)</f>
        <v>1</v>
      </c>
    </row>
    <row r="68" spans="1:14" ht="12.75">
      <c r="A68" s="19">
        <v>67</v>
      </c>
      <c r="B68" s="9"/>
      <c r="C68" s="6" t="s">
        <v>159</v>
      </c>
      <c r="D68" s="6" t="s">
        <v>160</v>
      </c>
      <c r="E68" s="12"/>
      <c r="F68" s="6" t="s">
        <v>65</v>
      </c>
      <c r="G68" s="9">
        <v>2</v>
      </c>
      <c r="H68" s="9">
        <v>1</v>
      </c>
      <c r="I68" s="9">
        <v>0</v>
      </c>
      <c r="J68" s="9">
        <v>0</v>
      </c>
      <c r="K68" s="9">
        <v>0</v>
      </c>
      <c r="L68" s="9">
        <v>0</v>
      </c>
      <c r="M68" s="10">
        <f>SUM(G68+I68+K68)</f>
        <v>2</v>
      </c>
      <c r="N68" s="10">
        <f>SUM(H68+J68+L68)</f>
        <v>1</v>
      </c>
    </row>
    <row r="69" spans="1:14" ht="12.75">
      <c r="A69" s="19">
        <v>68</v>
      </c>
      <c r="B69" s="9"/>
      <c r="C69" s="6" t="s">
        <v>161</v>
      </c>
      <c r="D69" s="6" t="s">
        <v>162</v>
      </c>
      <c r="E69" s="12"/>
      <c r="F69" s="6" t="s">
        <v>65</v>
      </c>
      <c r="G69" s="9">
        <v>0</v>
      </c>
      <c r="H69" s="9">
        <v>0</v>
      </c>
      <c r="I69" s="9">
        <v>1</v>
      </c>
      <c r="J69" s="9">
        <v>0</v>
      </c>
      <c r="K69" s="9">
        <v>1</v>
      </c>
      <c r="L69" s="9">
        <v>0</v>
      </c>
      <c r="M69" s="10">
        <f>SUM(G69+I69+K69)</f>
        <v>2</v>
      </c>
      <c r="N69" s="10">
        <f>SUM(H69+J69+L69)</f>
        <v>0</v>
      </c>
    </row>
    <row r="70" spans="1:14" ht="12.75">
      <c r="A70" s="19">
        <v>69</v>
      </c>
      <c r="B70" s="20"/>
      <c r="C70" s="20" t="s">
        <v>163</v>
      </c>
      <c r="D70" s="20" t="s">
        <v>164</v>
      </c>
      <c r="E70" s="20">
        <v>2011</v>
      </c>
      <c r="F70" s="20" t="s">
        <v>90</v>
      </c>
      <c r="G70" s="20"/>
      <c r="H70" s="20"/>
      <c r="I70" s="20"/>
      <c r="J70" s="20"/>
      <c r="K70" s="20">
        <v>1</v>
      </c>
      <c r="L70" s="20">
        <v>1</v>
      </c>
      <c r="M70" s="10">
        <f>SUM(G70+I70+K70)</f>
        <v>1</v>
      </c>
      <c r="N70" s="10">
        <f>SUM(H70+J70+L70)</f>
        <v>1</v>
      </c>
    </row>
    <row r="71" spans="1:14" ht="12.75">
      <c r="A71" s="19">
        <v>70</v>
      </c>
      <c r="B71" s="20"/>
      <c r="C71" s="6" t="s">
        <v>165</v>
      </c>
      <c r="D71" s="6" t="s">
        <v>166</v>
      </c>
      <c r="E71" s="12"/>
      <c r="F71" s="6" t="s">
        <v>65</v>
      </c>
      <c r="G71" s="9">
        <v>1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0">
        <f>SUM(G71+I71+K71)</f>
        <v>1</v>
      </c>
      <c r="N71" s="10">
        <f>SUM(H71+J71+L71)</f>
        <v>0</v>
      </c>
    </row>
  </sheetData>
  <sheetProtection selectLockedCells="1" selectUnlockedCells="1"/>
  <printOptions/>
  <pageMargins left="0.5" right="0.3" top="0.4" bottom="0.7" header="0.5118055555555555" footer="0.2"/>
  <pageSetup horizontalDpi="300" verticalDpi="300" orientation="portrait" paperSize="9"/>
  <headerFooter alignWithMargins="0">
    <oddFooter>&amp;L&amp;9Chess-Tournament-Results-Server: Chess-Results.com&amp;C&amp;9          Stránka &amp;P / &amp;N&amp;R&amp;9zpracováno 04.05.2020 15:00:48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 Čmiko</cp:lastModifiedBy>
  <dcterms:created xsi:type="dcterms:W3CDTF">2004-05-16T18:44:46Z</dcterms:created>
  <dcterms:modified xsi:type="dcterms:W3CDTF">2020-05-18T18:09:29Z</dcterms:modified>
  <cp:category/>
  <cp:version/>
  <cp:contentType/>
  <cp:contentStatus/>
  <cp:revision>133</cp:revision>
</cp:coreProperties>
</file>